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76" windowWidth="11895" windowHeight="63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<sst xmlns="http://schemas.openxmlformats.org/spreadsheetml/2006/main" count="91" uniqueCount="90">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</sst>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At val="0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19</xdr:col>
      <xdr:colOff>142875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19875" y="1085850"/>
        <a:ext cx="7439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M3">
      <selection activeCell="R4" sqref="R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2.4738876530918135</v>
      </c>
      <c r="J3" s="20">
        <f>AVERAGE(F4:F40)</f>
        <v>0.13513513513513514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38041</v>
      </c>
      <c r="B4" s="10">
        <v>0.791666666666667</v>
      </c>
      <c r="C4" s="9" t="s">
        <v>84</v>
      </c>
      <c r="D4" s="12">
        <v>21</v>
      </c>
      <c r="E4" s="12">
        <v>23</v>
      </c>
      <c r="F4" s="21">
        <v>-2</v>
      </c>
      <c r="G4" s="17">
        <f>(ABS((E4-D4)/E4))*100</f>
        <v>8.695652173913043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24</v>
      </c>
      <c r="E5" s="19">
        <v>22</v>
      </c>
      <c r="F5" s="22">
        <v>2</v>
      </c>
      <c r="G5" s="17">
        <f aca="true" t="shared" si="0" ref="G5:G40">(ABS((E5-D5)/E5))*100</f>
        <v>9.090909090909092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24</v>
      </c>
      <c r="E6" s="19">
        <v>20</v>
      </c>
      <c r="F6" s="22">
        <v>4</v>
      </c>
      <c r="G6" s="17">
        <f t="shared" si="0"/>
        <v>20</v>
      </c>
      <c r="H6" s="4"/>
    </row>
    <row r="7" spans="1:8" ht="12.75">
      <c r="A7" s="14"/>
      <c r="B7" s="18">
        <v>0.916666666666667</v>
      </c>
      <c r="C7" s="17" t="s">
        <v>81</v>
      </c>
      <c r="D7" s="13">
        <v>24</v>
      </c>
      <c r="E7" s="19">
        <v>18</v>
      </c>
      <c r="F7" s="22">
        <v>6</v>
      </c>
      <c r="G7" s="17">
        <f t="shared" si="0"/>
        <v>33.33333333333333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17</v>
      </c>
      <c r="F8" s="22">
        <v>5</v>
      </c>
      <c r="G8" s="17">
        <f t="shared" si="0"/>
        <v>29.411764705882355</v>
      </c>
      <c r="H8" s="4"/>
    </row>
    <row r="9" spans="1:8" ht="12.75">
      <c r="A9" s="14">
        <v>38042</v>
      </c>
      <c r="B9" s="18">
        <v>0</v>
      </c>
      <c r="C9" s="17" t="s">
        <v>46</v>
      </c>
      <c r="D9" s="13">
        <v>22</v>
      </c>
      <c r="E9" s="19">
        <v>17</v>
      </c>
      <c r="F9" s="22">
        <v>5</v>
      </c>
      <c r="G9" s="17">
        <f t="shared" si="0"/>
        <v>29.411764705882355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18</v>
      </c>
      <c r="F10" s="22">
        <v>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21</v>
      </c>
      <c r="E11" s="19">
        <v>22</v>
      </c>
      <c r="F11" s="21">
        <v>-1</v>
      </c>
      <c r="G11" s="17">
        <f t="shared" si="0"/>
        <v>4.545454545454546</v>
      </c>
      <c r="H11" s="4"/>
    </row>
    <row r="12" spans="1:8" ht="12.75">
      <c r="A12" s="3"/>
      <c r="B12" s="10">
        <v>0.125</v>
      </c>
      <c r="C12" s="11" t="s">
        <v>49</v>
      </c>
      <c r="D12" s="13">
        <v>21</v>
      </c>
      <c r="E12" s="19">
        <v>21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20</v>
      </c>
      <c r="E13" s="19">
        <v>20</v>
      </c>
      <c r="F13" s="22">
        <v>0</v>
      </c>
      <c r="G13" s="17">
        <f t="shared" si="0"/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9">
        <v>19</v>
      </c>
      <c r="F14" s="22">
        <v>1</v>
      </c>
      <c r="G14" s="17">
        <f t="shared" si="0"/>
        <v>5.263157894736842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9">
        <v>18</v>
      </c>
      <c r="F15" s="22">
        <v>2</v>
      </c>
      <c r="G15" s="17">
        <f t="shared" si="0"/>
        <v>11.11111111111111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20</v>
      </c>
      <c r="E16" s="19">
        <v>15</v>
      </c>
      <c r="F16" s="22">
        <v>5</v>
      </c>
      <c r="G16" s="17">
        <f t="shared" si="0"/>
        <v>33.33333333333333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9">
        <v>21</v>
      </c>
      <c r="F17" s="21">
        <v>-1</v>
      </c>
      <c r="G17" s="17">
        <f t="shared" si="0"/>
        <v>4.761904761904762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25</v>
      </c>
      <c r="F18" s="21">
        <v>-2</v>
      </c>
      <c r="G18" s="17">
        <f t="shared" si="0"/>
        <v>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26</v>
      </c>
      <c r="F19" s="21">
        <v>-1</v>
      </c>
      <c r="G19" s="17">
        <f t="shared" si="0"/>
        <v>3.8461538461538463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</v>
      </c>
      <c r="E20" s="19">
        <v>27</v>
      </c>
      <c r="F20" s="21">
        <v>-1</v>
      </c>
      <c r="G20" s="17">
        <f t="shared" si="0"/>
        <v>3.7037037037037033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27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28</v>
      </c>
      <c r="F22" s="21">
        <v>-1</v>
      </c>
      <c r="G22" s="17">
        <f t="shared" si="0"/>
        <v>3.571428571428571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30</v>
      </c>
      <c r="F23" s="21">
        <v>-2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28</v>
      </c>
      <c r="E24" s="19">
        <v>30</v>
      </c>
      <c r="F24" s="21">
        <v>-2</v>
      </c>
      <c r="G24" s="17">
        <f t="shared" si="0"/>
        <v>6.666666666666667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31</v>
      </c>
      <c r="F25" s="21">
        <v>-3</v>
      </c>
      <c r="G25" s="17">
        <f t="shared" si="0"/>
        <v>9.67741935483871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28</v>
      </c>
      <c r="E26" s="19">
        <v>31</v>
      </c>
      <c r="F26" s="21">
        <v>-3</v>
      </c>
      <c r="G26" s="17">
        <f t="shared" si="0"/>
        <v>9.67741935483871</v>
      </c>
      <c r="H26" s="4"/>
    </row>
    <row r="27" spans="1:8" ht="12.75">
      <c r="A27" s="3"/>
      <c r="B27" s="10">
        <v>0.75</v>
      </c>
      <c r="C27" s="11" t="s">
        <v>64</v>
      </c>
      <c r="D27" s="13">
        <v>27</v>
      </c>
      <c r="E27" s="19">
        <v>30</v>
      </c>
      <c r="F27" s="21">
        <v>-3</v>
      </c>
      <c r="G27" s="17">
        <f t="shared" si="0"/>
        <v>10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9">
        <v>29</v>
      </c>
      <c r="F28" s="21">
        <v>-2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9">
        <v>27</v>
      </c>
      <c r="F29" s="22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26</v>
      </c>
      <c r="F30" s="22">
        <v>1</v>
      </c>
      <c r="G30" s="17">
        <f t="shared" si="0"/>
        <v>3.8461538461538463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9">
        <v>26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26</v>
      </c>
      <c r="E32" s="19">
        <v>24</v>
      </c>
      <c r="F32" s="22">
        <v>2</v>
      </c>
      <c r="G32" s="17">
        <f t="shared" si="0"/>
        <v>8.333333333333332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>
        <v>25</v>
      </c>
      <c r="E33" s="19">
        <v>24</v>
      </c>
      <c r="F33" s="22">
        <v>1</v>
      </c>
      <c r="G33" s="17">
        <f t="shared" si="0"/>
        <v>4.166666666666666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9">
        <v>25</v>
      </c>
      <c r="F34" s="21">
        <v>-1</v>
      </c>
      <c r="G34" s="17">
        <f t="shared" si="0"/>
        <v>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24</v>
      </c>
      <c r="E35" s="19">
        <v>26</v>
      </c>
      <c r="F35" s="21">
        <v>-2</v>
      </c>
      <c r="G35" s="17">
        <f t="shared" si="0"/>
        <v>7.6923076923076925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9">
        <v>25</v>
      </c>
      <c r="F36" s="21">
        <v>-2</v>
      </c>
      <c r="G36" s="17">
        <f t="shared" si="0"/>
        <v>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9">
        <v>25</v>
      </c>
      <c r="F37" s="21">
        <v>-2</v>
      </c>
      <c r="G37" s="17">
        <f t="shared" si="0"/>
        <v>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9">
        <v>24</v>
      </c>
      <c r="F38" s="21">
        <v>-2</v>
      </c>
      <c r="G38" s="17">
        <f t="shared" si="0"/>
        <v>8.333333333333332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18</v>
      </c>
      <c r="F40" s="22">
        <v>1</v>
      </c>
      <c r="G40" s="17">
        <f t="shared" si="0"/>
        <v>5.555555555555555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2004-06-13T19:24:51Z</dcterms:modified>
  <cp:category/>
  <cp:version/>
  <cp:contentType/>
  <cp:contentStatus/>
</cp:coreProperties>
</file>